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<sst xmlns="http://schemas.openxmlformats.org/spreadsheetml/2006/main" count="291" uniqueCount="174">
  <si>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</si>
  <si>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</si>
  <si>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</si>
  <si>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</si>
  <si>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</si>
  <si>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</si>
  <si>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</si>
  <si>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</si>
  <si>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</si>
  <si>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</si>
  <si>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</si>
  <si>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</si>
  <si>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</si>
  <si>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</si>
  <si>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</si>
  <si>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</si>
  <si>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</si>
  <si>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</si>
  <si>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</si>
  <si>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</si>
  <si>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</si>
  <si>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</si>
  <si>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</si>
  <si>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</si>
  <si>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</si>
  <si>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</si>
  <si>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</si>
  <si>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</si>
  <si>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</si>
  <si>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</si>
  <si>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</si>
  <si>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</si>
  <si>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</si>
  <si>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</si>
  <si>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</si>
  <si>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</si>
  <si>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</si>
  <si>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</si>
  <si>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</si>
  <si>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</si>
  <si>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</si>
  <si>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</si>
  <si>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</si>
  <si>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</si>
  <si>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</si>
  <si>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</si>
  <si>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</si>
  <si>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</si>
  <si>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</si>
  <si>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</si>
  <si>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</si>
  <si>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</si>
  <si>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</si>
  <si>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</si>
  <si>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</si>
  <si>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</si>
  <si>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</si>
  <si>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</si>
  <si>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</si>
  <si>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</si>
  <si>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</si>
  <si>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</si>
  <si>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</si>
  <si>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</si>
  <si>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</si>
  <si>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</si>
  <si>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</si>
  <si>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</si>
  <si>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</si>
  <si>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</si>
  <si>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</si>
  <si>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</si>
  <si>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</si>
  <si>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</si>
  <si>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</si>
  <si>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</si>
  <si>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</si>
  <si>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</si>
  <si>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</si>
  <si>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</si>
  <si>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</si>
  <si>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</si>
  <si>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</si>
  <si>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</si>
  <si>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</si>
  <si>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</si>
  <si>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</si>
  <si>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</si>
  <si>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</si>
  <si>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</si>
  <si>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</si>
  <si>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</si>
  <si>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</si>
  <si>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</si>
  <si>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</si>
  <si>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</si>
  <si>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</si>
  <si>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</si>
  <si>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</si>
  <si>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</si>
  <si>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</si>
  <si>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</si>
  <si>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</si>
  <si>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</si>
  <si>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</si>
  <si>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</si>
  <si>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</si>
  <si>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</si>
  <si>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</si>
  <si>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</si>
  <si>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</si>
  <si>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</si>
  <si>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</si>
  <si>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</si>
  <si>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</si>
  <si>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</si>
  <si>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</si>
  <si>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</si>
  <si>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</si>
  <si>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</si>
  <si>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</si>
  <si>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</si>
  <si>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</si>
  <si>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</si>
  <si>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</si>
  <si>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</si>
  <si>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</si>
  <si>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</si>
  <si>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</si>
  <si>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</si>
  <si>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</si>
  <si>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</si>
  <si>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</si>
  <si>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</si>
  <si>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</si>
  <si>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</si>
  <si>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</si>
  <si>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</si>
  <si>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</si>
  <si>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</si>
  <si>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</si>
  <si>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</si>
  <si>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</si>
  <si>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</si>
  <si>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</si>
  <si>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</si>
  <si>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องค์การบริหารส่วนตำบลดงลาน</t>
  </si>
  <si>
    <t>สีชมพู</t>
  </si>
  <si>
    <t>งานวางท่อระบายน้ำ หมู่ 3</t>
  </si>
  <si>
    <t>พ.ร.บ. งบประมาณรายจ่าย</t>
  </si>
  <si>
    <t>สิ้นสุดสัญญา</t>
  </si>
  <si>
    <t>หจก.สนั่นยิ่ง</t>
  </si>
  <si>
    <t>งานปรับถนนจราจร หมู่ที่ 6</t>
  </si>
  <si>
    <t>หจก.วัฒนกุลการช่าง</t>
  </si>
  <si>
    <t>โครงการ คสล. หมู่ที่ 8</t>
  </si>
  <si>
    <t>ซ่อมน้ำปาดาล หมู่ที่ 2</t>
  </si>
  <si>
    <t>ค่าซ่อมแซผิวจราจร ถนนสายหลัก บ้านอ่างทอง หมู่ 7</t>
  </si>
  <si>
    <t>ร้านสีชพูมอเตอร์เซอร์วิส</t>
  </si>
  <si>
    <t>ร้านสุรีรัตน์ก่อนสร้าง</t>
  </si>
  <si>
    <t>ก่อสร้างถนนคอนกรีตเสริมเหล็ก(แบบไม่มีรอยต่อตามยาว) บ้านนาอุดม หมู่ 4 สายข้าง ศูนย์พัฒนาเด็กเล็กบ้านนาอุดม</t>
  </si>
  <si>
    <t>ห้างหุ้นส่วนจำกัด กิตติวัฒน์ เอ็นจิเนียริ่ง (2021)</t>
  </si>
  <si>
    <t xml:space="preserve"> 0403564002649</t>
  </si>
  <si>
    <t>3400500505374</t>
  </si>
  <si>
    <t xml:space="preserve"> 1400600158157</t>
  </si>
  <si>
    <t xml:space="preserve"> 0403546003035</t>
  </si>
  <si>
    <t xml:space="preserve"> 0403555002232</t>
  </si>
  <si>
    <t>โครงการต่อเติมศาลาประชาคมหลังใหม่ บ้านหนองหญ้าปล้อง หมู่ 5</t>
  </si>
  <si>
    <t>หจก. สนั่นยิ่งก่อสร้าง</t>
  </si>
  <si>
    <t>โครงการเทลานคอนกรีตเสริมเหล็กบริเวณศาลาประชาคม บ้านซำขาม หมู่ 8</t>
  </si>
  <si>
    <t>ก่อสร้างถนนคอนกรีตเสริมเหล็ก(แบบมีรอยต่่อตามยาว) บ้านดงลาน หมู่ 9 ซอย 5</t>
  </si>
  <si>
    <t>ก่อสร้างกถนคอนกรีตเสริมเหล็ก(แบบไม่มีรอยต่อตามยาว) บ้านหาดทรายทอง หมู่ 10 สายบ้านนายธนพร เสเล</t>
  </si>
  <si>
    <t>ปรับปรุงซ่อมแซมถนนสู่พื้นที่การเกษตร บ้านเขาสัพยา หมู่ 11</t>
  </si>
  <si>
    <t>ก่อสร้างถนนคอนกรีตเสริมเหล็กภายในหมู่บ้าน(แบบไม่มีรอยต่อตามยาว) สายซอย 6 ข้างสนามกีฬากลาง อบต.ดงลาน บ้านอ่างทอง หมู่ 1</t>
  </si>
  <si>
    <t>รายงานสรุปผลการจัดซื้อจัดจ้างของ องค์การบริหารส่วนตำบลดงลาน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</si>
</sst>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88" fontId="41" fillId="0" borderId="0" xfId="36" applyNumberFormat="1" applyFont="1" applyAlignment="1">
      <alignment/>
    </xf>
    <xf numFmtId="14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49" fontId="4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3" fontId="41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ไม่มีปัญหาและอุปสรรคในการดำเนินการ การบริหารสัญญา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6750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9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0</v>
      </c>
      <c r="F6" s="6">
        <v>0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6">
        <v>13</v>
      </c>
      <c r="F8" s="17">
        <v>4731000</v>
      </c>
      <c r="G8" s="7"/>
    </row>
    <row r="9" spans="4:7" ht="23.25">
      <c r="D9" s="9" t="s">
        <v>139</v>
      </c>
      <c r="E9" s="6">
        <v>0</v>
      </c>
      <c r="F9" s="6">
        <v>0</v>
      </c>
      <c r="G9" s="7"/>
    </row>
    <row r="10" spans="4:7" ht="23.25">
      <c r="D10" s="9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8">
        <f>SUM(E6:E10)</f>
        <v>13</v>
      </c>
      <c r="F11" s="18">
        <f>SUM(F6:F10)</f>
        <v>4731000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6">
      <selection activeCell="H27" sqref="H2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4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5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6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145</v>
      </c>
      <c r="D2" s="1" t="s">
        <v>146</v>
      </c>
      <c r="E2" s="1" t="s">
        <v>147</v>
      </c>
      <c r="F2" s="1" t="s">
        <v>32</v>
      </c>
      <c r="G2" s="1" t="s">
        <v>148</v>
      </c>
      <c r="H2" s="14">
        <v>215000</v>
      </c>
      <c r="I2" s="1" t="s">
        <v>149</v>
      </c>
      <c r="J2" s="1" t="s">
        <v>150</v>
      </c>
      <c r="K2" s="1" t="s">
        <v>138</v>
      </c>
      <c r="L2" s="1">
        <v>255000</v>
      </c>
      <c r="M2" s="10">
        <v>215000</v>
      </c>
      <c r="N2" s="15" t="s">
        <v>164</v>
      </c>
      <c r="O2" s="1" t="s">
        <v>151</v>
      </c>
      <c r="P2" s="1">
        <v>65097033046</v>
      </c>
      <c r="Q2" s="11">
        <v>243138</v>
      </c>
      <c r="R2" s="11">
        <v>243168</v>
      </c>
    </row>
    <row r="4" spans="1:18" ht="21">
      <c r="A4" s="1">
        <v>2566</v>
      </c>
      <c r="B4" s="1" t="s">
        <v>61</v>
      </c>
      <c r="C4" s="1" t="s">
        <v>145</v>
      </c>
      <c r="D4" s="1" t="s">
        <v>146</v>
      </c>
      <c r="E4" s="1" t="s">
        <v>147</v>
      </c>
      <c r="F4" s="1" t="s">
        <v>32</v>
      </c>
      <c r="G4" s="1" t="s">
        <v>152</v>
      </c>
      <c r="H4" s="14">
        <v>499000</v>
      </c>
      <c r="I4" s="1" t="s">
        <v>149</v>
      </c>
      <c r="J4" s="1" t="s">
        <v>150</v>
      </c>
      <c r="K4" s="1" t="s">
        <v>138</v>
      </c>
      <c r="L4" s="1">
        <v>496000</v>
      </c>
      <c r="M4" s="1">
        <v>496000</v>
      </c>
      <c r="N4" s="15" t="s">
        <v>165</v>
      </c>
      <c r="O4" s="1" t="s">
        <v>153</v>
      </c>
      <c r="P4" s="1">
        <v>65087373485</v>
      </c>
      <c r="Q4" s="11">
        <v>243117</v>
      </c>
      <c r="R4" s="11">
        <v>243147</v>
      </c>
    </row>
    <row r="6" spans="1:18" ht="21">
      <c r="A6" s="1">
        <v>2566</v>
      </c>
      <c r="B6" s="1" t="s">
        <v>61</v>
      </c>
      <c r="C6" s="1" t="s">
        <v>145</v>
      </c>
      <c r="D6" s="1" t="s">
        <v>146</v>
      </c>
      <c r="E6" s="1" t="s">
        <v>147</v>
      </c>
      <c r="F6" s="1" t="s">
        <v>32</v>
      </c>
      <c r="G6" s="1" t="s">
        <v>154</v>
      </c>
      <c r="H6" s="14">
        <v>393000</v>
      </c>
      <c r="I6" s="1" t="s">
        <v>149</v>
      </c>
      <c r="J6" s="1" t="s">
        <v>150</v>
      </c>
      <c r="K6" s="1" t="s">
        <v>138</v>
      </c>
      <c r="L6" s="1">
        <v>393000</v>
      </c>
      <c r="M6" s="1">
        <v>393000</v>
      </c>
      <c r="N6" s="15" t="s">
        <v>164</v>
      </c>
      <c r="O6" s="1" t="s">
        <v>151</v>
      </c>
      <c r="P6" s="1">
        <v>65087433649</v>
      </c>
      <c r="Q6" s="11">
        <v>243124</v>
      </c>
      <c r="R6" s="11">
        <v>243184</v>
      </c>
    </row>
    <row r="8" spans="1:18" ht="21">
      <c r="A8" s="1">
        <v>2566</v>
      </c>
      <c r="B8" s="1" t="s">
        <v>61</v>
      </c>
      <c r="C8" s="1" t="s">
        <v>145</v>
      </c>
      <c r="D8" s="1" t="s">
        <v>146</v>
      </c>
      <c r="E8" s="1" t="s">
        <v>147</v>
      </c>
      <c r="F8" s="1" t="s">
        <v>32</v>
      </c>
      <c r="G8" s="1" t="s">
        <v>155</v>
      </c>
      <c r="H8" s="14">
        <v>55000</v>
      </c>
      <c r="I8" s="1" t="s">
        <v>149</v>
      </c>
      <c r="J8" s="1" t="s">
        <v>150</v>
      </c>
      <c r="K8" s="1" t="s">
        <v>138</v>
      </c>
      <c r="L8" s="12">
        <v>55000</v>
      </c>
      <c r="M8" s="12">
        <v>55000</v>
      </c>
      <c r="N8" s="15" t="s">
        <v>163</v>
      </c>
      <c r="O8" s="1" t="s">
        <v>157</v>
      </c>
      <c r="P8" s="1">
        <v>65117577475</v>
      </c>
      <c r="Q8" s="11">
        <v>243224</v>
      </c>
      <c r="R8" s="11">
        <v>243254</v>
      </c>
    </row>
    <row r="10" spans="1:18" ht="21">
      <c r="A10" s="1">
        <v>2566</v>
      </c>
      <c r="B10" s="1" t="s">
        <v>61</v>
      </c>
      <c r="C10" s="1" t="s">
        <v>145</v>
      </c>
      <c r="D10" s="1" t="s">
        <v>146</v>
      </c>
      <c r="E10" s="1" t="s">
        <v>147</v>
      </c>
      <c r="F10" s="1" t="s">
        <v>32</v>
      </c>
      <c r="G10" s="1" t="s">
        <v>156</v>
      </c>
      <c r="H10" s="14">
        <v>400000</v>
      </c>
      <c r="I10" s="1" t="s">
        <v>149</v>
      </c>
      <c r="J10" s="1" t="s">
        <v>150</v>
      </c>
      <c r="K10" s="1" t="s">
        <v>138</v>
      </c>
      <c r="L10" s="1">
        <v>400000</v>
      </c>
      <c r="M10" s="1">
        <v>400000</v>
      </c>
      <c r="N10" s="15" t="s">
        <v>162</v>
      </c>
      <c r="O10" s="1" t="s">
        <v>158</v>
      </c>
      <c r="P10" s="1">
        <v>66079254740</v>
      </c>
      <c r="Q10" s="11">
        <v>243448</v>
      </c>
      <c r="R10" s="11">
        <v>243508</v>
      </c>
    </row>
    <row r="12" spans="1:18" ht="21">
      <c r="A12" s="1">
        <v>2566</v>
      </c>
      <c r="B12" s="1" t="s">
        <v>61</v>
      </c>
      <c r="C12" s="1" t="s">
        <v>145</v>
      </c>
      <c r="D12" s="1" t="s">
        <v>146</v>
      </c>
      <c r="E12" s="1" t="s">
        <v>147</v>
      </c>
      <c r="F12" s="1" t="s">
        <v>32</v>
      </c>
      <c r="G12" s="1" t="s">
        <v>159</v>
      </c>
      <c r="H12" s="14">
        <v>398000</v>
      </c>
      <c r="I12" s="1" t="s">
        <v>149</v>
      </c>
      <c r="J12" s="1" t="s">
        <v>150</v>
      </c>
      <c r="K12" s="1" t="s">
        <v>138</v>
      </c>
      <c r="L12" s="12">
        <v>396000</v>
      </c>
      <c r="M12" s="12">
        <v>396000</v>
      </c>
      <c r="N12" s="15" t="s">
        <v>161</v>
      </c>
      <c r="O12" s="1" t="s">
        <v>160</v>
      </c>
      <c r="P12" s="1">
        <v>66079465834</v>
      </c>
      <c r="Q12" s="11">
        <v>243455</v>
      </c>
      <c r="R12" s="11">
        <v>243515</v>
      </c>
    </row>
    <row r="14" spans="1:18" ht="21">
      <c r="A14" s="1">
        <v>2566</v>
      </c>
      <c r="B14" s="1" t="s">
        <v>61</v>
      </c>
      <c r="C14" s="1" t="s">
        <v>145</v>
      </c>
      <c r="D14" s="1" t="s">
        <v>146</v>
      </c>
      <c r="E14" s="1" t="s">
        <v>147</v>
      </c>
      <c r="F14" s="1" t="s">
        <v>32</v>
      </c>
      <c r="G14" s="1" t="s">
        <v>166</v>
      </c>
      <c r="H14" s="14">
        <v>426000</v>
      </c>
      <c r="I14" s="1" t="s">
        <v>149</v>
      </c>
      <c r="J14" s="1" t="s">
        <v>150</v>
      </c>
      <c r="K14" s="1" t="s">
        <v>138</v>
      </c>
      <c r="L14" s="12">
        <v>426000</v>
      </c>
      <c r="M14" s="12">
        <v>426000</v>
      </c>
      <c r="N14" s="15" t="s">
        <v>164</v>
      </c>
      <c r="O14" s="1" t="s">
        <v>167</v>
      </c>
      <c r="P14" s="1">
        <v>66089018584</v>
      </c>
      <c r="Q14" s="11">
        <v>243469</v>
      </c>
      <c r="R14" s="11">
        <v>243514</v>
      </c>
    </row>
    <row r="16" spans="1:18" ht="21">
      <c r="A16" s="1">
        <v>2566</v>
      </c>
      <c r="B16" s="1" t="s">
        <v>61</v>
      </c>
      <c r="C16" s="1" t="s">
        <v>145</v>
      </c>
      <c r="D16" s="1" t="s">
        <v>146</v>
      </c>
      <c r="E16" s="1" t="s">
        <v>147</v>
      </c>
      <c r="F16" s="1" t="s">
        <v>32</v>
      </c>
      <c r="G16" s="1" t="s">
        <v>168</v>
      </c>
      <c r="H16" s="14">
        <v>388000</v>
      </c>
      <c r="I16" s="1" t="s">
        <v>149</v>
      </c>
      <c r="J16" s="1" t="s">
        <v>150</v>
      </c>
      <c r="K16" s="1" t="s">
        <v>138</v>
      </c>
      <c r="L16" s="14">
        <v>388000</v>
      </c>
      <c r="M16" s="14">
        <v>388000</v>
      </c>
      <c r="N16" s="15" t="s">
        <v>164</v>
      </c>
      <c r="O16" s="1" t="s">
        <v>167</v>
      </c>
      <c r="P16" s="1">
        <v>66089016302</v>
      </c>
      <c r="Q16" s="11">
        <v>243469</v>
      </c>
      <c r="R16" s="11">
        <v>243514</v>
      </c>
    </row>
    <row r="18" spans="1:18" ht="21">
      <c r="A18" s="1">
        <v>2566</v>
      </c>
      <c r="B18" s="1" t="s">
        <v>61</v>
      </c>
      <c r="C18" s="1" t="s">
        <v>145</v>
      </c>
      <c r="D18" s="1" t="s">
        <v>146</v>
      </c>
      <c r="E18" s="1" t="s">
        <v>147</v>
      </c>
      <c r="F18" s="1" t="s">
        <v>32</v>
      </c>
      <c r="G18" s="1" t="s">
        <v>169</v>
      </c>
      <c r="H18" s="14">
        <v>486000</v>
      </c>
      <c r="I18" s="1" t="s">
        <v>149</v>
      </c>
      <c r="J18" s="1" t="s">
        <v>150</v>
      </c>
      <c r="K18" s="1" t="s">
        <v>138</v>
      </c>
      <c r="L18" s="12">
        <v>486000</v>
      </c>
      <c r="M18" s="12">
        <v>486000</v>
      </c>
      <c r="N18" s="15" t="s">
        <v>161</v>
      </c>
      <c r="O18" s="1" t="s">
        <v>160</v>
      </c>
      <c r="P18" s="1">
        <v>66079475077</v>
      </c>
      <c r="Q18" s="11">
        <v>243458</v>
      </c>
      <c r="R18" s="11">
        <v>243518</v>
      </c>
    </row>
    <row r="20" spans="1:18" ht="21">
      <c r="A20" s="1">
        <v>2566</v>
      </c>
      <c r="B20" s="1" t="s">
        <v>61</v>
      </c>
      <c r="C20" s="1" t="s">
        <v>145</v>
      </c>
      <c r="D20" s="1" t="s">
        <v>146</v>
      </c>
      <c r="E20" s="1" t="s">
        <v>147</v>
      </c>
      <c r="F20" s="1" t="s">
        <v>32</v>
      </c>
      <c r="G20" s="1" t="s">
        <v>159</v>
      </c>
      <c r="H20" s="14">
        <v>396000</v>
      </c>
      <c r="I20" s="1" t="s">
        <v>149</v>
      </c>
      <c r="J20" s="1" t="s">
        <v>150</v>
      </c>
      <c r="K20" s="1" t="s">
        <v>138</v>
      </c>
      <c r="L20" s="12">
        <v>396000</v>
      </c>
      <c r="M20" s="12">
        <v>396000</v>
      </c>
      <c r="N20" s="15" t="s">
        <v>161</v>
      </c>
      <c r="O20" s="1" t="s">
        <v>160</v>
      </c>
      <c r="P20" s="1">
        <v>66079465834</v>
      </c>
      <c r="Q20" s="11">
        <v>243455</v>
      </c>
      <c r="R20" s="11">
        <v>243515</v>
      </c>
    </row>
    <row r="22" spans="1:18" ht="21">
      <c r="A22" s="1">
        <v>2566</v>
      </c>
      <c r="B22" s="1" t="s">
        <v>61</v>
      </c>
      <c r="C22" s="1" t="s">
        <v>145</v>
      </c>
      <c r="D22" s="1" t="s">
        <v>146</v>
      </c>
      <c r="E22" s="1" t="s">
        <v>147</v>
      </c>
      <c r="F22" s="1" t="s">
        <v>32</v>
      </c>
      <c r="G22" s="1" t="s">
        <v>170</v>
      </c>
      <c r="H22" s="14">
        <v>398000</v>
      </c>
      <c r="I22" s="1" t="s">
        <v>149</v>
      </c>
      <c r="J22" s="1" t="s">
        <v>150</v>
      </c>
      <c r="K22" s="1" t="s">
        <v>138</v>
      </c>
      <c r="L22" s="14">
        <v>398000</v>
      </c>
      <c r="M22" s="14">
        <v>398000</v>
      </c>
      <c r="N22" s="15" t="s">
        <v>164</v>
      </c>
      <c r="O22" s="1" t="s">
        <v>167</v>
      </c>
      <c r="P22" s="1">
        <v>66079337852</v>
      </c>
      <c r="Q22" s="11">
        <v>243453</v>
      </c>
      <c r="R22" s="11">
        <v>243513</v>
      </c>
    </row>
    <row r="24" spans="1:18" ht="21">
      <c r="A24" s="1">
        <v>2566</v>
      </c>
      <c r="B24" s="1" t="s">
        <v>61</v>
      </c>
      <c r="C24" s="1" t="s">
        <v>145</v>
      </c>
      <c r="D24" s="1" t="s">
        <v>146</v>
      </c>
      <c r="E24" s="1" t="s">
        <v>147</v>
      </c>
      <c r="F24" s="1" t="s">
        <v>32</v>
      </c>
      <c r="G24" s="1" t="s">
        <v>171</v>
      </c>
      <c r="H24" s="14">
        <v>269000</v>
      </c>
      <c r="I24" s="1" t="s">
        <v>149</v>
      </c>
      <c r="J24" s="1" t="s">
        <v>150</v>
      </c>
      <c r="K24" s="1" t="s">
        <v>138</v>
      </c>
      <c r="L24" s="12">
        <v>269000</v>
      </c>
      <c r="M24" s="12">
        <v>269000</v>
      </c>
      <c r="N24" s="15" t="s">
        <v>164</v>
      </c>
      <c r="O24" s="1" t="s">
        <v>167</v>
      </c>
      <c r="P24" s="1">
        <v>66079212535</v>
      </c>
      <c r="Q24" s="11">
        <v>243445</v>
      </c>
      <c r="R24" s="11">
        <v>243505</v>
      </c>
    </row>
    <row r="26" spans="1:18" ht="21">
      <c r="A26" s="1">
        <v>2566</v>
      </c>
      <c r="B26" s="1" t="s">
        <v>61</v>
      </c>
      <c r="C26" s="1" t="s">
        <v>145</v>
      </c>
      <c r="D26" s="1" t="s">
        <v>146</v>
      </c>
      <c r="E26" s="1" t="s">
        <v>147</v>
      </c>
      <c r="F26" s="1" t="s">
        <v>32</v>
      </c>
      <c r="G26" s="1" t="s">
        <v>172</v>
      </c>
      <c r="H26" s="14">
        <v>408000</v>
      </c>
      <c r="I26" s="1" t="s">
        <v>149</v>
      </c>
      <c r="J26" s="1" t="s">
        <v>150</v>
      </c>
      <c r="K26" s="1" t="s">
        <v>138</v>
      </c>
      <c r="L26" s="14">
        <v>408000</v>
      </c>
      <c r="M26" s="14">
        <v>408000</v>
      </c>
      <c r="N26" s="15" t="s">
        <v>161</v>
      </c>
      <c r="O26" s="1" t="s">
        <v>160</v>
      </c>
      <c r="P26" s="1">
        <v>66079337644</v>
      </c>
      <c r="Q26" s="11">
        <v>243451</v>
      </c>
      <c r="R26" s="11">
        <v>243451</v>
      </c>
    </row>
    <row r="27" ht="21">
      <c r="H27" s="14">
        <f>SUBTOTAL(109,H2:H26)</f>
        <v>4731000</v>
      </c>
    </row>
  </sheetData>
  <sheetProtection/>
  <dataValidations count="3">
    <dataValidation type="list" allowBlank="1" showInputMessage="1" showErrorMessage="1" sqref="I2 I4 I6 I8 I10 I12 I14 I16 I18 I20 I22 I24 I26">
      <formula1>"พ.ร.บ. งบประมาณรายจ่าย, อื่น ๆ"</formula1>
    </dataValidation>
    <dataValidation type="list" allowBlank="1" showInputMessage="1" showErrorMessage="1" sqref="J2:J655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2024-04-26T03:13:12Z</dcterms:modified>
  <cp:category/>
  <cp:version/>
  <cp:contentType/>
  <cp:contentStatus/>
</cp:coreProperties>
</file>